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\\salsa.univ-amu.fr\dfs\EJCAM Administration\scol\commun\2023-2024\RENTREE\POUR SITE\"/>
    </mc:Choice>
  </mc:AlternateContent>
  <xr:revisionPtr revIDLastSave="0" documentId="13_ncr:1_{1DCD7D09-EBB3-4452-91EF-C0A6D2436C21}" xr6:coauthVersionLast="36" xr6:coauthVersionMax="36" xr10:uidLastSave="{00000000-0000-0000-0000-000000000000}"/>
  <bookViews>
    <workbookView xWindow="32760" yWindow="45" windowWidth="15960" windowHeight="14310" xr2:uid="{00000000-000D-0000-FFFF-FFFF00000000}"/>
  </bookViews>
  <sheets>
    <sheet name="AIX MASTER" sheetId="1" r:id="rId1"/>
  </sheets>
  <calcPr calcId="191029"/>
</workbook>
</file>

<file path=xl/calcChain.xml><?xml version="1.0" encoding="utf-8"?>
<calcChain xmlns="http://schemas.openxmlformats.org/spreadsheetml/2006/main">
  <c r="I3" i="1" l="1"/>
  <c r="I8" i="1"/>
  <c r="I12" i="1"/>
  <c r="I15" i="1"/>
  <c r="I18" i="1"/>
  <c r="I22" i="1"/>
  <c r="I26" i="1"/>
  <c r="I29" i="1"/>
  <c r="I33" i="1"/>
  <c r="I36" i="1"/>
  <c r="I39" i="1"/>
  <c r="I43" i="1"/>
  <c r="I46" i="1"/>
</calcChain>
</file>

<file path=xl/sharedStrings.xml><?xml version="1.0" encoding="utf-8"?>
<sst xmlns="http://schemas.openxmlformats.org/spreadsheetml/2006/main" count="112" uniqueCount="61">
  <si>
    <t>M1S1</t>
  </si>
  <si>
    <t>CM</t>
  </si>
  <si>
    <t>TD</t>
  </si>
  <si>
    <t>UE1 : Mobiliser les fondamentaux en information-communication (I)</t>
  </si>
  <si>
    <t>12 ECTS</t>
  </si>
  <si>
    <t>Théories de l'information-communication (I)</t>
  </si>
  <si>
    <t>Conception, mise en œuvre et analyse d'interventions en communication</t>
  </si>
  <si>
    <t>Communication politique et environnements médiatiques</t>
  </si>
  <si>
    <t>Communication des organisations, environnement et espace public</t>
  </si>
  <si>
    <t>UE2 : Savoir communiquer ; mobiliser les outils et stratégies de communication (I)</t>
  </si>
  <si>
    <t>9 ECTS</t>
  </si>
  <si>
    <t>Anglais de la communication</t>
  </si>
  <si>
    <t>Gestion de projets en communication (I)</t>
  </si>
  <si>
    <t>Pratique d'écriture et design éditorial</t>
  </si>
  <si>
    <t>UE3 : Interpréter, expérimenter et agir en situation de communication</t>
  </si>
  <si>
    <t>6 ECTS</t>
  </si>
  <si>
    <t>Méthodologies de la communication (I)</t>
  </si>
  <si>
    <t>Atelier professionnel spécialisé en communication durable I</t>
  </si>
  <si>
    <t>UE4 : Se situer dans l'environnement juridique et économique</t>
  </si>
  <si>
    <t>3 ECTS</t>
  </si>
  <si>
    <t>Droit de la communication et de l'information</t>
  </si>
  <si>
    <t>M1S2</t>
  </si>
  <si>
    <t>UE1 : Mobiliser les fondamentaux en information-communication (II)</t>
  </si>
  <si>
    <t>Théories de l'information-communication (II)</t>
  </si>
  <si>
    <t>Communication publique</t>
  </si>
  <si>
    <t>Débats contemporains liés au développement durable</t>
  </si>
  <si>
    <t>UE2 : Savoir communiquer ; mobiliser les outils de la communication (II)</t>
  </si>
  <si>
    <t>Gestion de projets en communication (II)</t>
  </si>
  <si>
    <t>Veille informationnelle</t>
  </si>
  <si>
    <t>UE3 : Comprendre les terrains de la communication, leurs acteurs et leurs pratiques</t>
  </si>
  <si>
    <t xml:space="preserve"> 6 ECTS</t>
  </si>
  <si>
    <t>Méthodologies de la communication (II)</t>
  </si>
  <si>
    <t>Atelier professionnel spécialisé en communication durable II</t>
  </si>
  <si>
    <t>UE4 : Se situer dans l'environnement juridique et économique 
et mobiliser les outils d'aide à l'insertion profesionnelle</t>
  </si>
  <si>
    <t>Economie de l'entreprise et des organisations</t>
  </si>
  <si>
    <t>Atelier d'aide à la primo-insertion professionnelle (stage en option)</t>
  </si>
  <si>
    <t>M2S3</t>
  </si>
  <si>
    <t>UE1 : Mobiliser les fondamentaux en information-communication (III)</t>
  </si>
  <si>
    <t>Communication d'influence et lobbying</t>
  </si>
  <si>
    <t>Communication sociétale et responsable</t>
  </si>
  <si>
    <t>UE2 : Se spécialiser sur les enjeux communicationnels du développement durable</t>
  </si>
  <si>
    <t>Médiation des savoirs</t>
  </si>
  <si>
    <t>Enjeux sociétaux et communicationnels du développement durable</t>
  </si>
  <si>
    <t>UE3 : Savoir communiquer ; mobiliser  les outils de la communication (III)</t>
  </si>
  <si>
    <t>Média training</t>
  </si>
  <si>
    <t>Outils de publication numérique</t>
  </si>
  <si>
    <t>UE4 : Enquêter, traiter et analyser des données en situation de communication</t>
  </si>
  <si>
    <t>Méthodologies de la communication (III)</t>
  </si>
  <si>
    <t>UE5 : S'inscrire dans un contexte professionnel</t>
  </si>
  <si>
    <t>Projet professionnel tutoré "Ecole-Entreprise"</t>
  </si>
  <si>
    <t>M1S4</t>
  </si>
  <si>
    <t>UE1 : Mémoire de fin d'études</t>
  </si>
  <si>
    <t>14 ECTS</t>
  </si>
  <si>
    <t>UE2 : Méthodologie de la recherche et du mémoire professionnel</t>
  </si>
  <si>
    <t>4 ECTS</t>
  </si>
  <si>
    <t>UE3 : Stage (8 sem.) et rapport de stage / mise en situation d'activité professionnelle</t>
  </si>
  <si>
    <t>Vol.horaires</t>
  </si>
  <si>
    <t>x</t>
  </si>
  <si>
    <t>EJCAM Master Information Communication : CODD</t>
  </si>
  <si>
    <t>Méthodologie du mémoire de fin d'études  (mutualisé RECICOM)</t>
  </si>
  <si>
    <t>Suivi individualisé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</si>
</sst>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/>
    <xf numFmtId="0" fontId="0" fillId="0" borderId="0" xfId="0" applyNumberFormat="1" applyFont="1" applyAlignment="1"/>
    <xf numFmtId="49" fontId="1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/>
    </xf>
    <xf numFmtId="0" fontId="3" fillId="4" borderId="3" xfId="0" applyNumberFormat="1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vertical="center"/>
    </xf>
    <xf numFmtId="0" fontId="3" fillId="4" borderId="5" xfId="0" applyNumberFormat="1" applyFont="1" applyFill="1" applyBorder="1" applyAlignment="1">
      <alignment vertical="center"/>
    </xf>
    <xf numFmtId="0" fontId="3" fillId="4" borderId="7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vertical="center"/>
    </xf>
    <xf numFmtId="49" fontId="1" fillId="4" borderId="23" xfId="0" applyNumberFormat="1" applyFont="1" applyFill="1" applyBorder="1" applyAlignment="1">
      <alignment horizontal="center" vertical="center"/>
    </xf>
    <xf numFmtId="0" fontId="1" fillId="4" borderId="24" xfId="0" applyNumberFormat="1" applyFont="1" applyFill="1" applyBorder="1" applyAlignment="1">
      <alignment horizontal="center" vertical="center"/>
    </xf>
    <xf numFmtId="0" fontId="1" fillId="4" borderId="25" xfId="0" applyNumberFormat="1" applyFont="1" applyFill="1" applyBorder="1" applyAlignment="1">
      <alignment horizontal="center" vertical="center"/>
    </xf>
    <xf numFmtId="0" fontId="1" fillId="4" borderId="26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1" fillId="4" borderId="14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vertical="center"/>
    </xf>
    <xf numFmtId="49" fontId="1" fillId="4" borderId="20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vertical="center"/>
    </xf>
    <xf numFmtId="0" fontId="4" fillId="2" borderId="26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vertical="center"/>
    </xf>
    <xf numFmtId="0" fontId="3" fillId="3" borderId="27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49" fontId="3" fillId="4" borderId="10" xfId="0" applyNumberFormat="1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vertical="center"/>
    </xf>
    <xf numFmtId="49" fontId="3" fillId="4" borderId="9" xfId="0" applyNumberFormat="1" applyFont="1" applyFill="1" applyBorder="1" applyAlignment="1">
      <alignment vertical="center"/>
    </xf>
    <xf numFmtId="49" fontId="0" fillId="2" borderId="28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vertical="center"/>
    </xf>
    <xf numFmtId="49" fontId="3" fillId="3" borderId="35" xfId="0" applyNumberFormat="1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vertical="center" wrapText="1"/>
    </xf>
    <xf numFmtId="49" fontId="3" fillId="3" borderId="36" xfId="0" applyNumberFormat="1" applyFont="1" applyFill="1" applyBorder="1" applyAlignment="1">
      <alignment vertical="center"/>
    </xf>
    <xf numFmtId="49" fontId="3" fillId="4" borderId="8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left" vertical="center"/>
    </xf>
    <xf numFmtId="49" fontId="3" fillId="4" borderId="38" xfId="0" applyNumberFormat="1" applyFont="1" applyFill="1" applyBorder="1" applyAlignment="1">
      <alignment vertical="center"/>
    </xf>
    <xf numFmtId="0" fontId="3" fillId="4" borderId="39" xfId="0" applyNumberFormat="1" applyFont="1" applyFill="1" applyBorder="1" applyAlignment="1">
      <alignment vertical="center"/>
    </xf>
    <xf numFmtId="49" fontId="1" fillId="4" borderId="39" xfId="0" applyNumberFormat="1" applyFont="1" applyFill="1" applyBorder="1" applyAlignment="1">
      <alignment horizontal="center" vertical="center"/>
    </xf>
    <xf numFmtId="0" fontId="6" fillId="4" borderId="40" xfId="0" applyNumberFormat="1" applyFont="1" applyFill="1" applyBorder="1" applyAlignment="1">
      <alignment horizontal="center" vertical="center"/>
    </xf>
    <xf numFmtId="0" fontId="1" fillId="4" borderId="41" xfId="0" applyNumberFormat="1" applyFont="1" applyFill="1" applyBorder="1" applyAlignment="1">
      <alignment horizontal="center" vertical="center"/>
    </xf>
    <xf numFmtId="0" fontId="1" fillId="4" borderId="42" xfId="0" applyNumberFormat="1" applyFont="1" applyFill="1" applyBorder="1" applyAlignment="1">
      <alignment horizontal="center" vertical="center"/>
    </xf>
    <xf numFmtId="49" fontId="0" fillId="2" borderId="3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0AD47"/>
      <rgbColor rgb="00FFFF00"/>
      <rgbColor rgb="00FFF2CB"/>
      <rgbColor rgb="0092D050"/>
      <rgbColor rgb="00D8D8D8"/>
      <rgbColor rgb="00FF0000"/>
      <rgbColor rgb="0093C175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5B9BD5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5B9BD5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topLeftCell="A34" workbookViewId="0">
      <selection activeCell="A47" sqref="A47:H47"/>
    </sheetView>
  </sheetViews>
  <sheetFormatPr baseColWidth="10" defaultColWidth="10.85546875" defaultRowHeight="14.45" customHeight="1" x14ac:dyDescent="0.25"/>
  <cols>
    <col min="1" max="6" width="10.85546875" style="1" customWidth="1"/>
    <col min="7" max="7" width="20.85546875" style="1" customWidth="1"/>
    <col min="8" max="8" width="17.5703125" style="1" customWidth="1"/>
    <col min="9" max="9" width="13.28515625" style="1" customWidth="1"/>
    <col min="10" max="11" width="7.28515625" style="1" customWidth="1"/>
    <col min="12" max="16384" width="10.85546875" style="1"/>
  </cols>
  <sheetData>
    <row r="1" spans="1:11" ht="24.95" customHeight="1" x14ac:dyDescent="0.25">
      <c r="A1" s="55" t="s">
        <v>58</v>
      </c>
      <c r="B1" s="56"/>
      <c r="C1" s="56"/>
      <c r="D1" s="56"/>
      <c r="E1" s="56"/>
      <c r="F1" s="56"/>
      <c r="G1" s="56"/>
      <c r="H1" s="57"/>
      <c r="I1" s="58"/>
      <c r="J1" s="59"/>
      <c r="K1" s="60"/>
    </row>
    <row r="2" spans="1:11" ht="18" customHeight="1" x14ac:dyDescent="0.25">
      <c r="A2" s="61" t="s">
        <v>0</v>
      </c>
      <c r="B2" s="52"/>
      <c r="C2" s="52"/>
      <c r="D2" s="52"/>
      <c r="E2" s="52"/>
      <c r="F2" s="52"/>
      <c r="G2" s="52"/>
      <c r="H2" s="53"/>
      <c r="I2" s="54" t="s">
        <v>56</v>
      </c>
      <c r="J2" s="54" t="s">
        <v>1</v>
      </c>
      <c r="K2" s="62" t="s">
        <v>2</v>
      </c>
    </row>
    <row r="3" spans="1:11" ht="18" customHeight="1" x14ac:dyDescent="0.25">
      <c r="A3" s="63" t="s">
        <v>3</v>
      </c>
      <c r="B3" s="8"/>
      <c r="C3" s="8"/>
      <c r="D3" s="8"/>
      <c r="E3" s="8"/>
      <c r="F3" s="8"/>
      <c r="G3" s="8"/>
      <c r="H3" s="42" t="s">
        <v>4</v>
      </c>
      <c r="I3" s="30">
        <f>I4+I5+I6+I7</f>
        <v>84</v>
      </c>
      <c r="J3" s="31"/>
      <c r="K3" s="32"/>
    </row>
    <row r="4" spans="1:11" ht="18" customHeight="1" x14ac:dyDescent="0.25">
      <c r="A4" s="10" t="s">
        <v>5</v>
      </c>
      <c r="B4" s="11"/>
      <c r="C4" s="11"/>
      <c r="D4" s="11"/>
      <c r="E4" s="11"/>
      <c r="F4" s="11"/>
      <c r="G4" s="11"/>
      <c r="H4" s="12"/>
      <c r="I4" s="19">
        <v>21</v>
      </c>
      <c r="J4" s="20" t="s">
        <v>57</v>
      </c>
      <c r="K4" s="21"/>
    </row>
    <row r="5" spans="1:11" ht="18" customHeight="1" x14ac:dyDescent="0.25">
      <c r="A5" s="13" t="s">
        <v>6</v>
      </c>
      <c r="B5" s="14"/>
      <c r="C5" s="14"/>
      <c r="D5" s="14"/>
      <c r="E5" s="14"/>
      <c r="F5" s="14"/>
      <c r="G5" s="14"/>
      <c r="H5" s="15"/>
      <c r="I5" s="22">
        <v>21</v>
      </c>
      <c r="J5" s="23" t="s">
        <v>57</v>
      </c>
      <c r="K5" s="24"/>
    </row>
    <row r="6" spans="1:11" ht="18" customHeight="1" x14ac:dyDescent="0.25">
      <c r="A6" s="13" t="s">
        <v>7</v>
      </c>
      <c r="B6" s="14"/>
      <c r="C6" s="14"/>
      <c r="D6" s="14"/>
      <c r="E6" s="14"/>
      <c r="F6" s="14"/>
      <c r="G6" s="14"/>
      <c r="H6" s="15"/>
      <c r="I6" s="22">
        <v>21</v>
      </c>
      <c r="J6" s="23" t="s">
        <v>57</v>
      </c>
      <c r="K6" s="24"/>
    </row>
    <row r="7" spans="1:11" ht="18" customHeight="1" x14ac:dyDescent="0.25">
      <c r="A7" s="16" t="s">
        <v>8</v>
      </c>
      <c r="B7" s="17"/>
      <c r="C7" s="17"/>
      <c r="D7" s="17"/>
      <c r="E7" s="17"/>
      <c r="F7" s="17"/>
      <c r="G7" s="17"/>
      <c r="H7" s="18"/>
      <c r="I7" s="22">
        <v>21</v>
      </c>
      <c r="J7" s="23" t="s">
        <v>57</v>
      </c>
      <c r="K7" s="24"/>
    </row>
    <row r="8" spans="1:11" ht="18" customHeight="1" x14ac:dyDescent="0.25">
      <c r="A8" s="64" t="s">
        <v>9</v>
      </c>
      <c r="B8" s="28"/>
      <c r="C8" s="28"/>
      <c r="D8" s="28"/>
      <c r="E8" s="28"/>
      <c r="F8" s="28"/>
      <c r="G8" s="28"/>
      <c r="H8" s="29" t="s">
        <v>10</v>
      </c>
      <c r="I8" s="30">
        <f>I9+I10+I11</f>
        <v>57</v>
      </c>
      <c r="J8" s="31"/>
      <c r="K8" s="32"/>
    </row>
    <row r="9" spans="1:11" ht="18" customHeight="1" x14ac:dyDescent="0.25">
      <c r="A9" s="10" t="s">
        <v>11</v>
      </c>
      <c r="B9" s="11"/>
      <c r="C9" s="11"/>
      <c r="D9" s="11"/>
      <c r="E9" s="11"/>
      <c r="F9" s="11"/>
      <c r="G9" s="11"/>
      <c r="H9" s="11"/>
      <c r="I9" s="22">
        <v>24</v>
      </c>
      <c r="J9" s="23"/>
      <c r="K9" s="24" t="s">
        <v>57</v>
      </c>
    </row>
    <row r="10" spans="1:11" ht="18" customHeight="1" x14ac:dyDescent="0.25">
      <c r="A10" s="13" t="s">
        <v>12</v>
      </c>
      <c r="B10" s="14"/>
      <c r="C10" s="14"/>
      <c r="D10" s="14"/>
      <c r="E10" s="14"/>
      <c r="F10" s="14"/>
      <c r="G10" s="14"/>
      <c r="H10" s="14"/>
      <c r="I10" s="22">
        <v>15</v>
      </c>
      <c r="J10" s="23"/>
      <c r="K10" s="24" t="s">
        <v>57</v>
      </c>
    </row>
    <row r="11" spans="1:11" ht="18" customHeight="1" x14ac:dyDescent="0.25">
      <c r="A11" s="16" t="s">
        <v>13</v>
      </c>
      <c r="B11" s="17"/>
      <c r="C11" s="17"/>
      <c r="D11" s="17"/>
      <c r="E11" s="17"/>
      <c r="F11" s="17"/>
      <c r="G11" s="17"/>
      <c r="H11" s="17"/>
      <c r="I11" s="25">
        <v>18</v>
      </c>
      <c r="J11" s="26"/>
      <c r="K11" s="27" t="s">
        <v>57</v>
      </c>
    </row>
    <row r="12" spans="1:11" ht="18" customHeight="1" x14ac:dyDescent="0.25">
      <c r="A12" s="64" t="s">
        <v>14</v>
      </c>
      <c r="B12" s="28"/>
      <c r="C12" s="28"/>
      <c r="D12" s="28"/>
      <c r="E12" s="28"/>
      <c r="F12" s="28"/>
      <c r="G12" s="28"/>
      <c r="H12" s="29" t="s">
        <v>15</v>
      </c>
      <c r="I12" s="34">
        <f>I13+I14</f>
        <v>36</v>
      </c>
      <c r="J12" s="35"/>
      <c r="K12" s="36"/>
    </row>
    <row r="13" spans="1:11" ht="18" customHeight="1" x14ac:dyDescent="0.25">
      <c r="A13" s="10" t="s">
        <v>16</v>
      </c>
      <c r="B13" s="11"/>
      <c r="C13" s="11"/>
      <c r="D13" s="11"/>
      <c r="E13" s="11"/>
      <c r="F13" s="11"/>
      <c r="G13" s="11"/>
      <c r="H13" s="11"/>
      <c r="I13" s="19">
        <v>18</v>
      </c>
      <c r="J13" s="20"/>
      <c r="K13" s="21" t="s">
        <v>57</v>
      </c>
    </row>
    <row r="14" spans="1:11" ht="18" customHeight="1" x14ac:dyDescent="0.25">
      <c r="A14" s="16" t="s">
        <v>17</v>
      </c>
      <c r="B14" s="17"/>
      <c r="C14" s="17"/>
      <c r="D14" s="17"/>
      <c r="E14" s="17"/>
      <c r="F14" s="17"/>
      <c r="G14" s="17"/>
      <c r="H14" s="17"/>
      <c r="I14" s="25">
        <v>18</v>
      </c>
      <c r="J14" s="26"/>
      <c r="K14" s="27" t="s">
        <v>57</v>
      </c>
    </row>
    <row r="15" spans="1:11" ht="18" customHeight="1" x14ac:dyDescent="0.25">
      <c r="A15" s="65" t="s">
        <v>18</v>
      </c>
      <c r="B15" s="9"/>
      <c r="C15" s="9"/>
      <c r="D15" s="9"/>
      <c r="E15" s="9"/>
      <c r="F15" s="9"/>
      <c r="G15" s="9"/>
      <c r="H15" s="33" t="s">
        <v>19</v>
      </c>
      <c r="I15" s="34">
        <f>I16</f>
        <v>18</v>
      </c>
      <c r="J15" s="35"/>
      <c r="K15" s="36"/>
    </row>
    <row r="16" spans="1:11" ht="18" customHeight="1" x14ac:dyDescent="0.25">
      <c r="A16" s="66" t="s">
        <v>20</v>
      </c>
      <c r="B16" s="37"/>
      <c r="C16" s="37"/>
      <c r="D16" s="37"/>
      <c r="E16" s="37"/>
      <c r="F16" s="37"/>
      <c r="G16" s="37"/>
      <c r="H16" s="37"/>
      <c r="I16" s="38">
        <v>18</v>
      </c>
      <c r="J16" s="39" t="s">
        <v>57</v>
      </c>
      <c r="K16" s="40"/>
    </row>
    <row r="17" spans="1:11" ht="18" customHeight="1" x14ac:dyDescent="0.25">
      <c r="A17" s="67" t="s">
        <v>21</v>
      </c>
      <c r="B17" s="6"/>
      <c r="C17" s="6"/>
      <c r="D17" s="6"/>
      <c r="E17" s="6"/>
      <c r="F17" s="6"/>
      <c r="G17" s="6"/>
      <c r="H17" s="7"/>
      <c r="I17" s="41" t="s">
        <v>56</v>
      </c>
      <c r="J17" s="41" t="s">
        <v>1</v>
      </c>
      <c r="K17" s="68" t="s">
        <v>2</v>
      </c>
    </row>
    <row r="18" spans="1:11" ht="18" customHeight="1" x14ac:dyDescent="0.25">
      <c r="A18" s="63" t="s">
        <v>22</v>
      </c>
      <c r="B18" s="8"/>
      <c r="C18" s="8"/>
      <c r="D18" s="8"/>
      <c r="E18" s="8"/>
      <c r="F18" s="8"/>
      <c r="G18" s="8"/>
      <c r="H18" s="42" t="s">
        <v>10</v>
      </c>
      <c r="I18" s="34">
        <f>I19+I20+I21</f>
        <v>63</v>
      </c>
      <c r="J18" s="35"/>
      <c r="K18" s="36"/>
    </row>
    <row r="19" spans="1:11" ht="18" customHeight="1" x14ac:dyDescent="0.25">
      <c r="A19" s="10" t="s">
        <v>23</v>
      </c>
      <c r="B19" s="11"/>
      <c r="C19" s="11"/>
      <c r="D19" s="11"/>
      <c r="E19" s="11"/>
      <c r="F19" s="11"/>
      <c r="G19" s="11"/>
      <c r="H19" s="11"/>
      <c r="I19" s="19">
        <v>21</v>
      </c>
      <c r="J19" s="20" t="s">
        <v>57</v>
      </c>
      <c r="K19" s="21"/>
    </row>
    <row r="20" spans="1:11" ht="18" customHeight="1" x14ac:dyDescent="0.25">
      <c r="A20" s="13" t="s">
        <v>24</v>
      </c>
      <c r="B20" s="14"/>
      <c r="C20" s="14"/>
      <c r="D20" s="14"/>
      <c r="E20" s="14"/>
      <c r="F20" s="14"/>
      <c r="G20" s="14"/>
      <c r="H20" s="14"/>
      <c r="I20" s="22">
        <v>21</v>
      </c>
      <c r="J20" s="23" t="s">
        <v>57</v>
      </c>
      <c r="K20" s="24"/>
    </row>
    <row r="21" spans="1:11" ht="18" customHeight="1" x14ac:dyDescent="0.25">
      <c r="A21" s="16" t="s">
        <v>25</v>
      </c>
      <c r="B21" s="17"/>
      <c r="C21" s="17"/>
      <c r="D21" s="17"/>
      <c r="E21" s="17"/>
      <c r="F21" s="17"/>
      <c r="G21" s="17"/>
      <c r="H21" s="17"/>
      <c r="I21" s="25">
        <v>21</v>
      </c>
      <c r="J21" s="26" t="s">
        <v>57</v>
      </c>
      <c r="K21" s="27"/>
    </row>
    <row r="22" spans="1:11" ht="18" customHeight="1" x14ac:dyDescent="0.25">
      <c r="A22" s="64" t="s">
        <v>26</v>
      </c>
      <c r="B22" s="28"/>
      <c r="C22" s="28"/>
      <c r="D22" s="28"/>
      <c r="E22" s="28"/>
      <c r="F22" s="28"/>
      <c r="G22" s="28"/>
      <c r="H22" s="29" t="s">
        <v>10</v>
      </c>
      <c r="I22" s="34">
        <f>I23+I24+I25</f>
        <v>60</v>
      </c>
      <c r="J22" s="35"/>
      <c r="K22" s="36"/>
    </row>
    <row r="23" spans="1:11" ht="18" customHeight="1" x14ac:dyDescent="0.25">
      <c r="A23" s="10" t="s">
        <v>11</v>
      </c>
      <c r="B23" s="11"/>
      <c r="C23" s="11"/>
      <c r="D23" s="11"/>
      <c r="E23" s="11"/>
      <c r="F23" s="11"/>
      <c r="G23" s="11"/>
      <c r="H23" s="11"/>
      <c r="I23" s="19">
        <v>24</v>
      </c>
      <c r="J23" s="20"/>
      <c r="K23" s="21" t="s">
        <v>57</v>
      </c>
    </row>
    <row r="24" spans="1:11" ht="18" customHeight="1" x14ac:dyDescent="0.25">
      <c r="A24" s="13" t="s">
        <v>27</v>
      </c>
      <c r="B24" s="14"/>
      <c r="C24" s="14"/>
      <c r="D24" s="14"/>
      <c r="E24" s="14"/>
      <c r="F24" s="14"/>
      <c r="G24" s="14"/>
      <c r="H24" s="14"/>
      <c r="I24" s="22">
        <v>15</v>
      </c>
      <c r="J24" s="23"/>
      <c r="K24" s="24" t="s">
        <v>57</v>
      </c>
    </row>
    <row r="25" spans="1:11" ht="18" customHeight="1" x14ac:dyDescent="0.25">
      <c r="A25" s="16" t="s">
        <v>28</v>
      </c>
      <c r="B25" s="17"/>
      <c r="C25" s="17"/>
      <c r="D25" s="17"/>
      <c r="E25" s="17"/>
      <c r="F25" s="17"/>
      <c r="G25" s="17"/>
      <c r="H25" s="17"/>
      <c r="I25" s="25">
        <v>21</v>
      </c>
      <c r="J25" s="26"/>
      <c r="K25" s="27" t="s">
        <v>57</v>
      </c>
    </row>
    <row r="26" spans="1:11" ht="18" customHeight="1" x14ac:dyDescent="0.25">
      <c r="A26" s="69" t="s">
        <v>29</v>
      </c>
      <c r="B26" s="43"/>
      <c r="C26" s="43"/>
      <c r="D26" s="43"/>
      <c r="E26" s="43"/>
      <c r="F26" s="43"/>
      <c r="G26" s="43"/>
      <c r="H26" s="29" t="s">
        <v>30</v>
      </c>
      <c r="I26" s="34">
        <f>I27+I28</f>
        <v>36</v>
      </c>
      <c r="J26" s="35"/>
      <c r="K26" s="36"/>
    </row>
    <row r="27" spans="1:11" ht="18" customHeight="1" x14ac:dyDescent="0.25">
      <c r="A27" s="10" t="s">
        <v>31</v>
      </c>
      <c r="B27" s="11"/>
      <c r="C27" s="11"/>
      <c r="D27" s="11"/>
      <c r="E27" s="11"/>
      <c r="F27" s="11"/>
      <c r="G27" s="11"/>
      <c r="H27" s="11"/>
      <c r="I27" s="19">
        <v>18</v>
      </c>
      <c r="J27" s="20"/>
      <c r="K27" s="21" t="s">
        <v>57</v>
      </c>
    </row>
    <row r="28" spans="1:11" ht="18" customHeight="1" x14ac:dyDescent="0.25">
      <c r="A28" s="16" t="s">
        <v>32</v>
      </c>
      <c r="B28" s="17"/>
      <c r="C28" s="17"/>
      <c r="D28" s="17"/>
      <c r="E28" s="17"/>
      <c r="F28" s="17"/>
      <c r="G28" s="17"/>
      <c r="H28" s="17"/>
      <c r="I28" s="25">
        <v>18</v>
      </c>
      <c r="J28" s="26"/>
      <c r="K28" s="27" t="s">
        <v>57</v>
      </c>
    </row>
    <row r="29" spans="1:11" ht="33.6" customHeight="1" x14ac:dyDescent="0.25">
      <c r="A29" s="69" t="s">
        <v>33</v>
      </c>
      <c r="B29" s="28"/>
      <c r="C29" s="28"/>
      <c r="D29" s="28"/>
      <c r="E29" s="28"/>
      <c r="F29" s="28"/>
      <c r="G29" s="28"/>
      <c r="H29" s="29" t="s">
        <v>15</v>
      </c>
      <c r="I29" s="34">
        <f>I30+I31</f>
        <v>36</v>
      </c>
      <c r="J29" s="35"/>
      <c r="K29" s="36"/>
    </row>
    <row r="30" spans="1:11" ht="18" customHeight="1" x14ac:dyDescent="0.25">
      <c r="A30" s="10" t="s">
        <v>34</v>
      </c>
      <c r="B30" s="11"/>
      <c r="C30" s="11"/>
      <c r="D30" s="11"/>
      <c r="E30" s="11"/>
      <c r="F30" s="11"/>
      <c r="G30" s="11"/>
      <c r="H30" s="11"/>
      <c r="I30" s="19">
        <v>18</v>
      </c>
      <c r="J30" s="20" t="s">
        <v>57</v>
      </c>
      <c r="K30" s="21"/>
    </row>
    <row r="31" spans="1:11" ht="18" customHeight="1" x14ac:dyDescent="0.25">
      <c r="A31" s="16" t="s">
        <v>35</v>
      </c>
      <c r="B31" s="17"/>
      <c r="C31" s="17"/>
      <c r="D31" s="17"/>
      <c r="E31" s="17"/>
      <c r="F31" s="17"/>
      <c r="G31" s="17"/>
      <c r="H31" s="17"/>
      <c r="I31" s="25">
        <v>18</v>
      </c>
      <c r="J31" s="26"/>
      <c r="K31" s="27" t="s">
        <v>57</v>
      </c>
    </row>
    <row r="32" spans="1:11" ht="18" customHeight="1" x14ac:dyDescent="0.25">
      <c r="A32" s="67" t="s">
        <v>36</v>
      </c>
      <c r="B32" s="6"/>
      <c r="C32" s="6"/>
      <c r="D32" s="6"/>
      <c r="E32" s="6"/>
      <c r="F32" s="6"/>
      <c r="G32" s="6"/>
      <c r="H32" s="7"/>
      <c r="I32" s="41" t="s">
        <v>56</v>
      </c>
      <c r="J32" s="41" t="s">
        <v>1</v>
      </c>
      <c r="K32" s="68" t="s">
        <v>2</v>
      </c>
    </row>
    <row r="33" spans="1:11" ht="18" customHeight="1" x14ac:dyDescent="0.25">
      <c r="A33" s="63" t="s">
        <v>37</v>
      </c>
      <c r="B33" s="8"/>
      <c r="C33" s="8"/>
      <c r="D33" s="8"/>
      <c r="E33" s="8"/>
      <c r="F33" s="8"/>
      <c r="G33" s="8"/>
      <c r="H33" s="42" t="s">
        <v>15</v>
      </c>
      <c r="I33" s="34">
        <f>I34+I35</f>
        <v>49</v>
      </c>
      <c r="J33" s="35"/>
      <c r="K33" s="36"/>
    </row>
    <row r="34" spans="1:11" ht="18" customHeight="1" x14ac:dyDescent="0.25">
      <c r="A34" s="10" t="s">
        <v>38</v>
      </c>
      <c r="B34" s="11"/>
      <c r="C34" s="11"/>
      <c r="D34" s="11"/>
      <c r="E34" s="11"/>
      <c r="F34" s="11"/>
      <c r="G34" s="11"/>
      <c r="H34" s="11"/>
      <c r="I34" s="19">
        <v>28</v>
      </c>
      <c r="J34" s="20" t="s">
        <v>57</v>
      </c>
      <c r="K34" s="21"/>
    </row>
    <row r="35" spans="1:11" ht="18" customHeight="1" x14ac:dyDescent="0.25">
      <c r="A35" s="16" t="s">
        <v>39</v>
      </c>
      <c r="B35" s="17"/>
      <c r="C35" s="17"/>
      <c r="D35" s="17"/>
      <c r="E35" s="17"/>
      <c r="F35" s="17"/>
      <c r="G35" s="17"/>
      <c r="H35" s="17"/>
      <c r="I35" s="25">
        <v>21</v>
      </c>
      <c r="J35" s="26" t="s">
        <v>57</v>
      </c>
      <c r="K35" s="27"/>
    </row>
    <row r="36" spans="1:11" ht="18" customHeight="1" x14ac:dyDescent="0.25">
      <c r="A36" s="64" t="s">
        <v>40</v>
      </c>
      <c r="B36" s="28"/>
      <c r="C36" s="28"/>
      <c r="D36" s="28"/>
      <c r="E36" s="28"/>
      <c r="F36" s="28"/>
      <c r="G36" s="28"/>
      <c r="H36" s="29" t="s">
        <v>10</v>
      </c>
      <c r="I36" s="34">
        <f>I37+I38</f>
        <v>56</v>
      </c>
      <c r="J36" s="35"/>
      <c r="K36" s="36"/>
    </row>
    <row r="37" spans="1:11" ht="18" customHeight="1" x14ac:dyDescent="0.25">
      <c r="A37" s="10" t="s">
        <v>41</v>
      </c>
      <c r="B37" s="11"/>
      <c r="C37" s="11"/>
      <c r="D37" s="11"/>
      <c r="E37" s="11"/>
      <c r="F37" s="11"/>
      <c r="G37" s="11"/>
      <c r="H37" s="11"/>
      <c r="I37" s="19">
        <v>28</v>
      </c>
      <c r="J37" s="20" t="s">
        <v>57</v>
      </c>
      <c r="K37" s="21"/>
    </row>
    <row r="38" spans="1:11" ht="18" customHeight="1" x14ac:dyDescent="0.25">
      <c r="A38" s="16" t="s">
        <v>42</v>
      </c>
      <c r="B38" s="17"/>
      <c r="C38" s="17"/>
      <c r="D38" s="17"/>
      <c r="E38" s="17"/>
      <c r="F38" s="17"/>
      <c r="G38" s="17"/>
      <c r="H38" s="17"/>
      <c r="I38" s="25">
        <v>28</v>
      </c>
      <c r="J38" s="26" t="s">
        <v>57</v>
      </c>
      <c r="K38" s="27"/>
    </row>
    <row r="39" spans="1:11" ht="18" customHeight="1" x14ac:dyDescent="0.25">
      <c r="A39" s="64" t="s">
        <v>43</v>
      </c>
      <c r="B39" s="28"/>
      <c r="C39" s="28"/>
      <c r="D39" s="28"/>
      <c r="E39" s="28"/>
      <c r="F39" s="28"/>
      <c r="G39" s="28"/>
      <c r="H39" s="29" t="s">
        <v>10</v>
      </c>
      <c r="I39" s="34">
        <f>I40+I41+I42</f>
        <v>60</v>
      </c>
      <c r="J39" s="35"/>
      <c r="K39" s="36"/>
    </row>
    <row r="40" spans="1:11" ht="18" customHeight="1" x14ac:dyDescent="0.25">
      <c r="A40" s="10" t="s">
        <v>11</v>
      </c>
      <c r="B40" s="11"/>
      <c r="C40" s="11"/>
      <c r="D40" s="11"/>
      <c r="E40" s="11"/>
      <c r="F40" s="11"/>
      <c r="G40" s="11"/>
      <c r="H40" s="11"/>
      <c r="I40" s="19">
        <v>24</v>
      </c>
      <c r="J40" s="20"/>
      <c r="K40" s="21" t="s">
        <v>57</v>
      </c>
    </row>
    <row r="41" spans="1:11" ht="18" customHeight="1" x14ac:dyDescent="0.25">
      <c r="A41" s="13" t="s">
        <v>44</v>
      </c>
      <c r="B41" s="14"/>
      <c r="C41" s="14"/>
      <c r="D41" s="14"/>
      <c r="E41" s="14"/>
      <c r="F41" s="14"/>
      <c r="G41" s="14"/>
      <c r="H41" s="14"/>
      <c r="I41" s="22">
        <v>18</v>
      </c>
      <c r="J41" s="23"/>
      <c r="K41" s="24" t="s">
        <v>57</v>
      </c>
    </row>
    <row r="42" spans="1:11" ht="18" customHeight="1" x14ac:dyDescent="0.25">
      <c r="A42" s="16" t="s">
        <v>45</v>
      </c>
      <c r="B42" s="17"/>
      <c r="C42" s="17"/>
      <c r="D42" s="17"/>
      <c r="E42" s="17"/>
      <c r="F42" s="17"/>
      <c r="G42" s="17"/>
      <c r="H42" s="17"/>
      <c r="I42" s="25">
        <v>18</v>
      </c>
      <c r="J42" s="26"/>
      <c r="K42" s="27" t="s">
        <v>57</v>
      </c>
    </row>
    <row r="43" spans="1:11" ht="18" customHeight="1" x14ac:dyDescent="0.25">
      <c r="A43" s="64" t="s">
        <v>46</v>
      </c>
      <c r="B43" s="28"/>
      <c r="C43" s="28"/>
      <c r="D43" s="28"/>
      <c r="E43" s="28"/>
      <c r="F43" s="28"/>
      <c r="G43" s="28"/>
      <c r="H43" s="29" t="s">
        <v>19</v>
      </c>
      <c r="I43" s="34">
        <f>I44+I45</f>
        <v>24</v>
      </c>
      <c r="J43" s="35"/>
      <c r="K43" s="36"/>
    </row>
    <row r="44" spans="1:11" ht="18" customHeight="1" x14ac:dyDescent="0.25">
      <c r="A44" s="10" t="s">
        <v>47</v>
      </c>
      <c r="B44" s="11"/>
      <c r="C44" s="11"/>
      <c r="D44" s="11"/>
      <c r="E44" s="11"/>
      <c r="F44" s="11"/>
      <c r="G44" s="11"/>
      <c r="H44" s="11"/>
      <c r="I44" s="19">
        <v>18</v>
      </c>
      <c r="J44" s="20"/>
      <c r="K44" s="46" t="s">
        <v>57</v>
      </c>
    </row>
    <row r="45" spans="1:11" ht="18" customHeight="1" x14ac:dyDescent="0.25">
      <c r="A45" s="44" t="s">
        <v>59</v>
      </c>
      <c r="B45" s="45"/>
      <c r="C45" s="45"/>
      <c r="D45" s="45"/>
      <c r="E45" s="45"/>
      <c r="F45" s="45"/>
      <c r="G45" s="45"/>
      <c r="H45" s="45"/>
      <c r="I45" s="25">
        <v>6</v>
      </c>
      <c r="J45" s="26"/>
      <c r="K45" s="47" t="s">
        <v>57</v>
      </c>
    </row>
    <row r="46" spans="1:11" ht="18" customHeight="1" x14ac:dyDescent="0.25">
      <c r="A46" s="65" t="s">
        <v>48</v>
      </c>
      <c r="B46" s="9"/>
      <c r="C46" s="9"/>
      <c r="D46" s="9"/>
      <c r="E46" s="9"/>
      <c r="F46" s="9"/>
      <c r="G46" s="9"/>
      <c r="H46" s="33" t="s">
        <v>19</v>
      </c>
      <c r="I46" s="34">
        <f>I47</f>
        <v>18</v>
      </c>
      <c r="J46" s="35"/>
      <c r="K46" s="36"/>
    </row>
    <row r="47" spans="1:11" ht="18" customHeight="1" x14ac:dyDescent="0.25">
      <c r="A47" s="66" t="s">
        <v>49</v>
      </c>
      <c r="B47" s="37"/>
      <c r="C47" s="37"/>
      <c r="D47" s="37"/>
      <c r="E47" s="37"/>
      <c r="F47" s="37"/>
      <c r="G47" s="37"/>
      <c r="H47" s="80"/>
      <c r="I47" s="38">
        <v>18</v>
      </c>
      <c r="J47" s="39"/>
      <c r="K47" s="49" t="s">
        <v>57</v>
      </c>
    </row>
    <row r="48" spans="1:11" ht="18" customHeight="1" x14ac:dyDescent="0.25">
      <c r="A48" s="67" t="s">
        <v>50</v>
      </c>
      <c r="B48" s="6"/>
      <c r="C48" s="6"/>
      <c r="D48" s="6"/>
      <c r="E48" s="6"/>
      <c r="F48" s="6"/>
      <c r="G48" s="6"/>
      <c r="H48" s="7"/>
      <c r="I48" s="48" t="s">
        <v>56</v>
      </c>
      <c r="J48" s="48" t="s">
        <v>1</v>
      </c>
      <c r="K48" s="70" t="s">
        <v>2</v>
      </c>
    </row>
    <row r="49" spans="1:11" ht="18" customHeight="1" x14ac:dyDescent="0.25">
      <c r="A49" s="71" t="s">
        <v>51</v>
      </c>
      <c r="B49" s="3"/>
      <c r="C49" s="3"/>
      <c r="D49" s="3"/>
      <c r="E49" s="3"/>
      <c r="F49" s="3"/>
      <c r="G49" s="3"/>
      <c r="H49" s="2" t="s">
        <v>52</v>
      </c>
      <c r="I49" s="51" t="s">
        <v>60</v>
      </c>
      <c r="J49" s="50"/>
      <c r="K49" s="72"/>
    </row>
    <row r="50" spans="1:11" ht="18" customHeight="1" x14ac:dyDescent="0.25">
      <c r="A50" s="73" t="s">
        <v>53</v>
      </c>
      <c r="B50" s="4"/>
      <c r="C50" s="4"/>
      <c r="D50" s="4"/>
      <c r="E50" s="4"/>
      <c r="F50" s="4"/>
      <c r="G50" s="5"/>
      <c r="H50" s="2" t="s">
        <v>54</v>
      </c>
      <c r="I50" s="51" t="s">
        <v>60</v>
      </c>
      <c r="J50" s="50"/>
      <c r="K50" s="72"/>
    </row>
    <row r="51" spans="1:11" ht="18" customHeight="1" x14ac:dyDescent="0.25">
      <c r="A51" s="74" t="s">
        <v>55</v>
      </c>
      <c r="B51" s="75"/>
      <c r="C51" s="75"/>
      <c r="D51" s="75"/>
      <c r="E51" s="75"/>
      <c r="F51" s="75"/>
      <c r="G51" s="75"/>
      <c r="H51" s="76" t="s">
        <v>4</v>
      </c>
      <c r="I51" s="77" t="s">
        <v>60</v>
      </c>
      <c r="J51" s="78"/>
      <c r="K51" s="79"/>
    </row>
  </sheetData>
  <mergeCells count="55">
    <mergeCell ref="I1:K1"/>
    <mergeCell ref="A47:H47"/>
    <mergeCell ref="A44:H44"/>
    <mergeCell ref="A45:H45"/>
    <mergeCell ref="I49:K49"/>
    <mergeCell ref="I50:K50"/>
    <mergeCell ref="I51:K51"/>
    <mergeCell ref="A37:H37"/>
    <mergeCell ref="A38:H38"/>
    <mergeCell ref="A40:H40"/>
    <mergeCell ref="A41:H41"/>
    <mergeCell ref="A42:H42"/>
    <mergeCell ref="A28:H28"/>
    <mergeCell ref="A30:H30"/>
    <mergeCell ref="A31:H31"/>
    <mergeCell ref="A34:H34"/>
    <mergeCell ref="A35:H35"/>
    <mergeCell ref="A20:H20"/>
    <mergeCell ref="A21:H21"/>
    <mergeCell ref="A23:H23"/>
    <mergeCell ref="A24:H24"/>
    <mergeCell ref="A25:H25"/>
    <mergeCell ref="A4:H4"/>
    <mergeCell ref="A5:H5"/>
    <mergeCell ref="A6:H6"/>
    <mergeCell ref="A7:H7"/>
    <mergeCell ref="A9:H9"/>
    <mergeCell ref="A3:G3"/>
    <mergeCell ref="A36:G36"/>
    <mergeCell ref="A2:H2"/>
    <mergeCell ref="A1:H1"/>
    <mergeCell ref="A12:G12"/>
    <mergeCell ref="A29:G29"/>
    <mergeCell ref="A32:H32"/>
    <mergeCell ref="A33:G33"/>
    <mergeCell ref="A8:G8"/>
    <mergeCell ref="A15:G15"/>
    <mergeCell ref="A10:H10"/>
    <mergeCell ref="A11:H11"/>
    <mergeCell ref="A13:H13"/>
    <mergeCell ref="A14:H14"/>
    <mergeCell ref="A16:H16"/>
    <mergeCell ref="A18:G18"/>
    <mergeCell ref="A17:H17"/>
    <mergeCell ref="A46:G46"/>
    <mergeCell ref="A39:G39"/>
    <mergeCell ref="A22:G22"/>
    <mergeCell ref="A19:H19"/>
    <mergeCell ref="A51:G51"/>
    <mergeCell ref="A26:G26"/>
    <mergeCell ref="A50:G50"/>
    <mergeCell ref="A43:G43"/>
    <mergeCell ref="A48:H48"/>
    <mergeCell ref="A49:G49"/>
    <mergeCell ref="A27:H27"/>
  </mergeCells>
  <pageMargins left="0.69999998807907104" right="0.69999998807907104" top="0.75" bottom="0.75" header="0.30000001192092896" footer="0.30000001192092896"/>
  <pageSetup paperSize="8" scale="46" fitToHeight="0" orientation="landscape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AIX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AMIEL Pauline</dc:creator>
  <cp:lastModifiedBy>BARKAOUI Mounia</cp:lastModifiedBy>
  <cp:lastPrinted>2022-03-29T10:26:25Z</cp:lastPrinted>
  <dcterms:created xsi:type="dcterms:W3CDTF">2022-04-13T08:38:57Z</dcterms:created>
  <dcterms:modified xsi:type="dcterms:W3CDTF">2023-06-29T21:06:43Z</dcterms:modified>
</cp:coreProperties>
</file>